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90" windowWidth="15600" windowHeight="11280"/>
  </bookViews>
  <sheets>
    <sheet name="Preise" sheetId="4" r:id="rId1"/>
  </sheets>
  <definedNames>
    <definedName name="_xlnm.Print_Area" localSheetId="0">Preise!$B$1:$I$16</definedName>
  </definedNames>
  <calcPr calcId="125725"/>
</workbook>
</file>

<file path=xl/calcChain.xml><?xml version="1.0" encoding="utf-8"?>
<calcChain xmlns="http://schemas.openxmlformats.org/spreadsheetml/2006/main">
  <c r="I6" i="4"/>
  <c r="I5"/>
  <c r="F14" l="1"/>
  <c r="G12"/>
  <c r="G11"/>
</calcChain>
</file>

<file path=xl/sharedStrings.xml><?xml version="1.0" encoding="utf-8"?>
<sst xmlns="http://schemas.openxmlformats.org/spreadsheetml/2006/main" count="33" uniqueCount="23">
  <si>
    <t>Einheit</t>
  </si>
  <si>
    <t>A.01</t>
  </si>
  <si>
    <t>B.01</t>
  </si>
  <si>
    <t>B.02</t>
  </si>
  <si>
    <t>Pos.</t>
  </si>
  <si>
    <t>Beschreibung</t>
  </si>
  <si>
    <t>Hinweis:</t>
  </si>
  <si>
    <t>vom Bieter sind nur grün hinterlegte Felder zu bearbeiten!</t>
  </si>
  <si>
    <t>Monatliche Pauschale</t>
  </si>
  <si>
    <t>Qualitative Abnahme der Installation (Pauschale pro Abnahme)</t>
  </si>
  <si>
    <t>Pauschale pro Abruf</t>
  </si>
  <si>
    <t>Monatliche Kosten Ticketsystem</t>
  </si>
  <si>
    <t>Stundensatz</t>
  </si>
  <si>
    <t>fixe Projekkosten</t>
  </si>
  <si>
    <t>Bewertungspreis GESAMT exkl. optionale DL</t>
  </si>
  <si>
    <t>Monatliche Kosten Softwarewartung, Fehlerfindung, Konfigurationsunterstützung</t>
  </si>
  <si>
    <t>variable Projektkosten je nach tatsächlichem Aufwand</t>
  </si>
  <si>
    <t>bis 12/2020</t>
  </si>
  <si>
    <t>01/2021 - 12/2023</t>
  </si>
  <si>
    <t>Preis
(in €, netto)</t>
  </si>
  <si>
    <t>Bewertungs-menge</t>
  </si>
  <si>
    <t>Bewertungs-preis</t>
  </si>
  <si>
    <t>A.02</t>
  </si>
</sst>
</file>

<file path=xl/styles.xml><?xml version="1.0" encoding="utf-8"?>
<styleSheet xmlns="http://schemas.openxmlformats.org/spreadsheetml/2006/main">
  <numFmts count="1">
    <numFmt numFmtId="164" formatCode="[$€-2]\ #,##0.00;[Red]\-[$€-2]\ #,##0.00"/>
  </numFmts>
  <fonts count="7"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2" fillId="0" borderId="0" xfId="1" applyFont="1"/>
    <xf numFmtId="0" fontId="2" fillId="0" borderId="1" xfId="1" applyFont="1" applyBorder="1" applyAlignment="1">
      <alignment horizontal="justify" vertical="center" wrapText="1"/>
    </xf>
    <xf numFmtId="0" fontId="2" fillId="0" borderId="0" xfId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right" wrapText="1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horizontal="justify" vertical="center" wrapText="1"/>
    </xf>
    <xf numFmtId="0" fontId="4" fillId="0" borderId="0" xfId="1" applyFont="1" applyFill="1" applyBorder="1" applyAlignment="1">
      <alignment wrapText="1"/>
    </xf>
    <xf numFmtId="0" fontId="2" fillId="0" borderId="5" xfId="1" applyFont="1" applyFill="1" applyBorder="1" applyAlignment="1">
      <alignment wrapText="1"/>
    </xf>
    <xf numFmtId="0" fontId="6" fillId="0" borderId="0" xfId="1" applyFont="1"/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3" fillId="5" borderId="2" xfId="1" applyFont="1" applyFill="1" applyBorder="1" applyAlignment="1">
      <alignment horizontal="center"/>
    </xf>
    <xf numFmtId="0" fontId="3" fillId="5" borderId="3" xfId="1" applyFont="1" applyFill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wrapText="1"/>
    </xf>
    <xf numFmtId="0" fontId="3" fillId="5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164" fontId="5" fillId="4" borderId="2" xfId="1" applyNumberFormat="1" applyFont="1" applyFill="1" applyBorder="1" applyAlignment="1">
      <alignment horizontal="center"/>
    </xf>
    <xf numFmtId="164" fontId="5" fillId="4" borderId="3" xfId="1" applyNumberFormat="1" applyFont="1" applyFill="1" applyBorder="1" applyAlignment="1">
      <alignment horizontal="center"/>
    </xf>
    <xf numFmtId="164" fontId="5" fillId="4" borderId="4" xfId="1" applyNumberFormat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tabSelected="1" zoomScaleNormal="100" workbookViewId="0">
      <selection activeCell="B7" sqref="B7"/>
    </sheetView>
  </sheetViews>
  <sheetFormatPr baseColWidth="10" defaultColWidth="11.42578125" defaultRowHeight="12.75"/>
  <cols>
    <col min="1" max="1" width="2.85546875" style="15" customWidth="1"/>
    <col min="2" max="2" width="8.7109375" style="15" customWidth="1"/>
    <col min="3" max="3" width="52.28515625" style="15" customWidth="1"/>
    <col min="4" max="4" width="23.7109375" style="19" customWidth="1"/>
    <col min="5" max="5" width="12.7109375" style="20" customWidth="1"/>
    <col min="6" max="6" width="13.7109375" style="15" customWidth="1"/>
    <col min="7" max="7" width="12.7109375" style="20" customWidth="1"/>
    <col min="8" max="8" width="13.7109375" style="15" customWidth="1"/>
    <col min="9" max="9" width="12.7109375" style="15" customWidth="1"/>
    <col min="10" max="16384" width="11.42578125" style="15"/>
  </cols>
  <sheetData>
    <row r="1" spans="2:10" ht="15.75">
      <c r="C1" s="5"/>
      <c r="D1" s="16"/>
      <c r="E1" s="17"/>
      <c r="F1" s="18"/>
      <c r="G1" s="17"/>
      <c r="H1" s="18"/>
      <c r="I1" s="18"/>
      <c r="J1" s="3"/>
    </row>
    <row r="2" spans="2:10" ht="15.75">
      <c r="B2" s="35" t="s">
        <v>13</v>
      </c>
      <c r="C2" s="36"/>
      <c r="D2" s="36"/>
      <c r="E2" s="36"/>
      <c r="F2" s="36"/>
      <c r="G2" s="36"/>
      <c r="H2" s="36"/>
      <c r="I2" s="37"/>
      <c r="J2" s="3"/>
    </row>
    <row r="3" spans="2:10" ht="15.75">
      <c r="B3" s="29"/>
      <c r="C3" s="30"/>
      <c r="D3" s="30"/>
      <c r="E3" s="33" t="s">
        <v>17</v>
      </c>
      <c r="F3" s="33"/>
      <c r="G3" s="33" t="s">
        <v>18</v>
      </c>
      <c r="H3" s="33"/>
      <c r="I3" s="31"/>
      <c r="J3" s="3"/>
    </row>
    <row r="4" spans="2:10" ht="31.5">
      <c r="B4" s="7" t="s">
        <v>4</v>
      </c>
      <c r="C4" s="7" t="s">
        <v>5</v>
      </c>
      <c r="D4" s="8" t="s">
        <v>0</v>
      </c>
      <c r="E4" s="23" t="s">
        <v>20</v>
      </c>
      <c r="F4" s="32" t="s">
        <v>19</v>
      </c>
      <c r="G4" s="23" t="s">
        <v>20</v>
      </c>
      <c r="H4" s="32" t="s">
        <v>19</v>
      </c>
      <c r="I4" s="9" t="s">
        <v>21</v>
      </c>
      <c r="J4" s="3"/>
    </row>
    <row r="5" spans="2:10" s="3" customFormat="1" ht="31.5">
      <c r="B5" s="1" t="s">
        <v>1</v>
      </c>
      <c r="C5" s="2" t="s">
        <v>15</v>
      </c>
      <c r="D5" s="25" t="s">
        <v>8</v>
      </c>
      <c r="E5" s="26">
        <v>30</v>
      </c>
      <c r="F5" s="24">
        <v>0</v>
      </c>
      <c r="G5" s="26">
        <v>36</v>
      </c>
      <c r="H5" s="24">
        <v>0</v>
      </c>
      <c r="I5" s="27">
        <f>E5*F5+G5*H5</f>
        <v>0</v>
      </c>
    </row>
    <row r="6" spans="2:10" s="3" customFormat="1" ht="15.75">
      <c r="B6" s="1" t="s">
        <v>22</v>
      </c>
      <c r="C6" s="2" t="s">
        <v>11</v>
      </c>
      <c r="D6" s="28" t="s">
        <v>8</v>
      </c>
      <c r="E6" s="26">
        <v>30</v>
      </c>
      <c r="F6" s="24">
        <v>0</v>
      </c>
      <c r="G6" s="26">
        <v>36</v>
      </c>
      <c r="H6" s="24">
        <v>0</v>
      </c>
      <c r="I6" s="27">
        <f t="shared" ref="I6" si="0">E6*F6+G6*H6</f>
        <v>0</v>
      </c>
    </row>
    <row r="7" spans="2:10" s="3" customFormat="1" ht="34.5" customHeight="1">
      <c r="B7" s="12"/>
      <c r="C7" s="13"/>
      <c r="D7" s="14"/>
      <c r="E7" s="14"/>
      <c r="F7" s="14"/>
      <c r="G7" s="14"/>
      <c r="H7" s="14"/>
      <c r="I7" s="14"/>
      <c r="J7" s="15"/>
    </row>
    <row r="8" spans="2:10" ht="15.75" customHeight="1"/>
    <row r="9" spans="2:10" ht="15.75">
      <c r="B9" s="34" t="s">
        <v>16</v>
      </c>
      <c r="C9" s="34"/>
      <c r="D9" s="34"/>
      <c r="E9" s="34"/>
      <c r="F9" s="34"/>
      <c r="G9" s="34"/>
    </row>
    <row r="10" spans="2:10" ht="31.5">
      <c r="B10" s="7" t="s">
        <v>4</v>
      </c>
      <c r="C10" s="7" t="s">
        <v>5</v>
      </c>
      <c r="D10" s="8" t="s">
        <v>0</v>
      </c>
      <c r="E10" s="23" t="s">
        <v>20</v>
      </c>
      <c r="F10" s="32" t="s">
        <v>19</v>
      </c>
      <c r="G10" s="9" t="s">
        <v>21</v>
      </c>
    </row>
    <row r="11" spans="2:10" ht="31.5">
      <c r="B11" s="4" t="s">
        <v>2</v>
      </c>
      <c r="C11" s="4" t="s">
        <v>9</v>
      </c>
      <c r="D11" s="6" t="s">
        <v>10</v>
      </c>
      <c r="E11" s="10">
        <v>1</v>
      </c>
      <c r="F11" s="24">
        <v>0</v>
      </c>
      <c r="G11" s="11">
        <f t="shared" ref="G11:G12" si="1">E11*F11</f>
        <v>0</v>
      </c>
    </row>
    <row r="12" spans="2:10" ht="15.75" customHeight="1">
      <c r="B12" s="4" t="s">
        <v>3</v>
      </c>
      <c r="C12" s="4" t="s">
        <v>12</v>
      </c>
      <c r="D12" s="21" t="s">
        <v>12</v>
      </c>
      <c r="E12" s="22">
        <v>70</v>
      </c>
      <c r="F12" s="24">
        <v>0</v>
      </c>
      <c r="G12" s="11">
        <f t="shared" si="1"/>
        <v>0</v>
      </c>
    </row>
    <row r="13" spans="2:10" ht="15.75" customHeight="1"/>
    <row r="14" spans="2:10" ht="18" customHeight="1">
      <c r="C14" s="41" t="s">
        <v>14</v>
      </c>
      <c r="D14" s="42"/>
      <c r="E14" s="43"/>
      <c r="F14" s="38">
        <f>SUM(I5:I6)+SUM(G11:G12)</f>
        <v>0</v>
      </c>
      <c r="G14" s="39"/>
      <c r="H14" s="39"/>
      <c r="I14" s="40"/>
    </row>
    <row r="16" spans="2:10">
      <c r="B16" s="15" t="s">
        <v>6</v>
      </c>
      <c r="C16" s="15" t="s">
        <v>7</v>
      </c>
    </row>
  </sheetData>
  <mergeCells count="6">
    <mergeCell ref="G3:H3"/>
    <mergeCell ref="E3:F3"/>
    <mergeCell ref="B9:G9"/>
    <mergeCell ref="B2:I2"/>
    <mergeCell ref="F14:I14"/>
    <mergeCell ref="C14:E14"/>
  </mergeCells>
  <pageMargins left="0.70866141732283472" right="0.70866141732283472" top="0.78740157480314965" bottom="0.78740157480314965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Preise</vt:lpstr>
      <vt:lpstr>Preise!Druckbereich</vt:lpstr>
    </vt:vector>
  </TitlesOfParts>
  <Company>Bundesbeschaffung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Endlich Elmar</dc:creator>
  <cp:lastModifiedBy>paar</cp:lastModifiedBy>
  <cp:lastPrinted>2018-06-13T12:23:11Z</cp:lastPrinted>
  <dcterms:created xsi:type="dcterms:W3CDTF">2013-11-21T14:59:59Z</dcterms:created>
  <dcterms:modified xsi:type="dcterms:W3CDTF">2018-06-13T13:23:34Z</dcterms:modified>
</cp:coreProperties>
</file>